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educ-jenny/shared-material/website/"/>
    </mc:Choice>
  </mc:AlternateContent>
  <bookViews>
    <workbookView xWindow="640" yWindow="1180" windowWidth="28160" windowHeight="16740" tabRatio="500"/>
  </bookViews>
  <sheets>
    <sheet name="Chap 32 - wait-till-6-obs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<sst xmlns="http://schemas.openxmlformats.org/spreadsheetml/2006/main" count="6" uniqueCount="6">
  <si>
    <r>
      <t xml:space="preserve">Chapter 32: Probability of waiting until 'throw' </t>
    </r>
    <r>
      <rPr>
        <i/>
        <sz val="20"/>
        <rFont val="Arial"/>
      </rPr>
      <t>n</t>
    </r>
    <r>
      <rPr>
        <sz val="20"/>
        <rFont val="Arial"/>
        <family val="2"/>
      </rPr>
      <t xml:space="preserve"> for a 'success', when there is a chance </t>
    </r>
    <r>
      <rPr>
        <i/>
        <sz val="20"/>
        <rFont val="Arial"/>
      </rPr>
      <t>p</t>
    </r>
    <r>
      <rPr>
        <sz val="20"/>
        <rFont val="Arial"/>
        <family val="2"/>
      </rPr>
      <t xml:space="preserve"> of success at each throw (geometric distribution)</t>
    </r>
  </si>
  <si>
    <t>Probability of success at each throw</t>
  </si>
  <si>
    <t>p</t>
  </si>
  <si>
    <r>
      <t xml:space="preserve">Throw </t>
    </r>
    <r>
      <rPr>
        <i/>
        <sz val="10"/>
        <rFont val="Arial"/>
      </rPr>
      <t>n</t>
    </r>
  </si>
  <si>
    <r>
      <t xml:space="preserve">Prob </t>
    </r>
    <r>
      <rPr>
        <i/>
        <sz val="10"/>
        <rFont val="Arial"/>
      </rPr>
      <t>first</t>
    </r>
    <r>
      <rPr>
        <sz val="10"/>
        <rFont val="Arial"/>
      </rPr>
      <t xml:space="preserve"> success occurs at this throw</t>
    </r>
  </si>
  <si>
    <t>Prob success by this throw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</si>
</sst>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2"/>
      <color theme="1"/>
      <name val="Calibri"/>
      <family val="2"/>
      <scheme val="minor"/>
    </font>
    <font>
      <sz val="20"/>
      <name val="Arial"/>
      <family val="2"/>
    </font>
    <font>
      <i/>
      <sz val="20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/>
    </xf>
    <xf numFmtId="164" fontId="0" fillId="0" borderId="0" xfId="0" applyNumberFormat="1"/>
    <xf numFmtId="0" fontId="0" fillId="3" borderId="0" xfId="0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6991992705"/>
          <c:y val="0.082089477457551"/>
          <c:w val="0.860465867887924"/>
          <c:h val="0.69402921850474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'Chap 32 - wait-till-6-obs'!$B$7:$B$29</c:f>
              <c:numCache>
                <c:formatCode>0.000</c:formatCode>
                <c:ptCount val="23"/>
                <c:pt idx="0">
                  <c:v>0.166666666666667</c:v>
                </c:pt>
                <c:pt idx="1">
                  <c:v>0.138888888888889</c:v>
                </c:pt>
                <c:pt idx="2">
                  <c:v>0.115740740740741</c:v>
                </c:pt>
                <c:pt idx="3">
                  <c:v>0.0964506172839506</c:v>
                </c:pt>
                <c:pt idx="4">
                  <c:v>0.0803755144032922</c:v>
                </c:pt>
                <c:pt idx="5">
                  <c:v>0.0669795953360768</c:v>
                </c:pt>
                <c:pt idx="6">
                  <c:v>0.0558163294467307</c:v>
                </c:pt>
                <c:pt idx="7">
                  <c:v>0.0465136078722756</c:v>
                </c:pt>
                <c:pt idx="8">
                  <c:v>0.038761339893563</c:v>
                </c:pt>
                <c:pt idx="9">
                  <c:v>0.0323011165779692</c:v>
                </c:pt>
                <c:pt idx="10">
                  <c:v>0.0269175971483076</c:v>
                </c:pt>
                <c:pt idx="11">
                  <c:v>0.022431330956923</c:v>
                </c:pt>
                <c:pt idx="12">
                  <c:v>0.0186927757974359</c:v>
                </c:pt>
                <c:pt idx="13">
                  <c:v>0.0155773131645299</c:v>
                </c:pt>
                <c:pt idx="14">
                  <c:v>0.0129810943037749</c:v>
                </c:pt>
                <c:pt idx="15">
                  <c:v>0.0108175785864791</c:v>
                </c:pt>
                <c:pt idx="16">
                  <c:v>0.00901464882206591</c:v>
                </c:pt>
                <c:pt idx="17">
                  <c:v>0.00751220735172159</c:v>
                </c:pt>
                <c:pt idx="18">
                  <c:v>0.00626017279310132</c:v>
                </c:pt>
                <c:pt idx="19">
                  <c:v>0.00521681066091777</c:v>
                </c:pt>
                <c:pt idx="20">
                  <c:v>0.00434734221743148</c:v>
                </c:pt>
                <c:pt idx="21">
                  <c:v>0.0036227851811929</c:v>
                </c:pt>
                <c:pt idx="22">
                  <c:v>0.00301898765099408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80080448"/>
        <c:axId val="-2080074608"/>
      </c:barChart>
      <c:catAx>
        <c:axId val="-208008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throw at which success occurs</a:t>
                </a:r>
              </a:p>
            </c:rich>
          </c:tx>
          <c:layout>
            <c:manualLayout>
              <c:xMode val="edge"/>
              <c:yMode val="edge"/>
              <c:x val="0.400715845224177"/>
              <c:y val="0.876864790222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0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0.0232558139534884"/>
              <c:y val="0.309701198730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08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6</xdr:row>
      <xdr:rowOff>63500</xdr:rowOff>
    </xdr:from>
    <xdr:to>
      <xdr:col>14</xdr:col>
      <xdr:colOff>292100</xdr:colOff>
      <xdr:row>28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aching-probability-spread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 21 - shuffle"/>
      <sheetName val="Chap 21 - 1000 tracks"/>
      <sheetName val="Chap 25 - Pascal's triangle"/>
      <sheetName val="Chap 27 - Lottery wins"/>
      <sheetName val="Chap 27 - Lottery analogies"/>
      <sheetName val="Chap 31 - Birthday coincidence"/>
      <sheetName val="Chap 31 - specific-birthdays"/>
      <sheetName val="Chap 31 - birthday-gap-match"/>
      <sheetName val="Chap 32 - wait-till-6-o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0.16666666666666666</v>
          </cell>
        </row>
        <row r="8">
          <cell r="B8">
            <v>0.1388888888888889</v>
          </cell>
        </row>
        <row r="9">
          <cell r="B9">
            <v>0.11574074074074076</v>
          </cell>
        </row>
        <row r="10">
          <cell r="B10">
            <v>9.6450617283950629E-2</v>
          </cell>
        </row>
        <row r="11">
          <cell r="B11">
            <v>8.03755144032922E-2</v>
          </cell>
        </row>
        <row r="12">
          <cell r="B12">
            <v>6.6979595336076836E-2</v>
          </cell>
        </row>
        <row r="13">
          <cell r="B13">
            <v>5.5816329446730706E-2</v>
          </cell>
        </row>
        <row r="14">
          <cell r="B14">
            <v>4.6513607872275584E-2</v>
          </cell>
        </row>
        <row r="15">
          <cell r="B15">
            <v>3.8761339893562993E-2</v>
          </cell>
        </row>
        <row r="16">
          <cell r="B16">
            <v>3.2301116577969163E-2</v>
          </cell>
        </row>
        <row r="17">
          <cell r="B17">
            <v>2.6917597148307638E-2</v>
          </cell>
        </row>
        <row r="18">
          <cell r="B18">
            <v>2.2431330956923033E-2</v>
          </cell>
        </row>
        <row r="19">
          <cell r="B19">
            <v>1.8692775797435862E-2</v>
          </cell>
        </row>
        <row r="20">
          <cell r="B20">
            <v>1.5577313164529887E-2</v>
          </cell>
        </row>
        <row r="21">
          <cell r="B21">
            <v>1.2981094303774908E-2</v>
          </cell>
        </row>
        <row r="22">
          <cell r="B22">
            <v>1.0817578586479091E-2</v>
          </cell>
        </row>
        <row r="23">
          <cell r="B23">
            <v>9.0146488220659085E-3</v>
          </cell>
        </row>
        <row r="24">
          <cell r="B24">
            <v>7.512207351721591E-3</v>
          </cell>
        </row>
        <row r="25">
          <cell r="B25">
            <v>6.2601727931013264E-3</v>
          </cell>
        </row>
        <row r="26">
          <cell r="B26">
            <v>5.2168106609177724E-3</v>
          </cell>
        </row>
        <row r="27">
          <cell r="B27">
            <v>4.3473422174314779E-3</v>
          </cell>
        </row>
        <row r="28">
          <cell r="B28">
            <v>3.6227851811928978E-3</v>
          </cell>
        </row>
        <row r="29">
          <cell r="B29">
            <v>3.0189876509940823E-3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50" zoomScaleNormal="150" zoomScalePageLayoutView="150" workbookViewId="0">
      <selection activeCell="D4" sqref="D4"/>
    </sheetView>
  </sheetViews>
  <sheetFormatPr baseColWidth="10" defaultColWidth="8.83203125" defaultRowHeight="13" x14ac:dyDescent="0.15"/>
  <sheetData>
    <row r="1" spans="1:6" ht="138" customHeight="1" x14ac:dyDescent="0.25">
      <c r="A1" s="1" t="s">
        <v>0</v>
      </c>
      <c r="B1" s="1"/>
      <c r="C1" s="1"/>
      <c r="D1" s="1"/>
      <c r="E1" s="1"/>
      <c r="F1" s="1"/>
    </row>
    <row r="3" spans="1:6" ht="29" customHeight="1" x14ac:dyDescent="0.15">
      <c r="A3" s="2" t="s">
        <v>1</v>
      </c>
      <c r="B3" s="2"/>
      <c r="C3" s="3" t="s">
        <v>2</v>
      </c>
      <c r="D3" s="4">
        <v>0.16666666666666666</v>
      </c>
    </row>
    <row r="6" spans="1:6" ht="52" x14ac:dyDescent="0.15">
      <c r="A6" s="5" t="s">
        <v>3</v>
      </c>
      <c r="B6" s="5" t="s">
        <v>4</v>
      </c>
      <c r="C6" s="5" t="s">
        <v>5</v>
      </c>
      <c r="F6" s="6"/>
    </row>
    <row r="7" spans="1:6" x14ac:dyDescent="0.15">
      <c r="A7" s="7">
        <v>1</v>
      </c>
      <c r="B7" s="4">
        <f>(1-$D$3)^(A7-1)*$D$3</f>
        <v>0.16666666666666666</v>
      </c>
      <c r="C7" s="4">
        <f>B7</f>
        <v>0.16666666666666666</v>
      </c>
    </row>
    <row r="8" spans="1:6" x14ac:dyDescent="0.15">
      <c r="A8" s="7">
        <f t="shared" ref="A8:A29" si="0">A7+1</f>
        <v>2</v>
      </c>
      <c r="B8" s="4">
        <f t="shared" ref="B8:B29" si="1">(1-$D$3)^(A8-1)*$D$3</f>
        <v>0.1388888888888889</v>
      </c>
      <c r="C8" s="4">
        <f>B8+C7</f>
        <v>0.30555555555555558</v>
      </c>
    </row>
    <row r="9" spans="1:6" x14ac:dyDescent="0.15">
      <c r="A9" s="7">
        <f t="shared" si="0"/>
        <v>3</v>
      </c>
      <c r="B9" s="4">
        <f t="shared" si="1"/>
        <v>0.11574074074074076</v>
      </c>
      <c r="C9" s="4">
        <f t="shared" ref="C9:C29" si="2">B9+C8</f>
        <v>0.42129629629629634</v>
      </c>
    </row>
    <row r="10" spans="1:6" x14ac:dyDescent="0.15">
      <c r="A10" s="7">
        <f t="shared" si="0"/>
        <v>4</v>
      </c>
      <c r="B10" s="4">
        <f t="shared" si="1"/>
        <v>9.6450617283950629E-2</v>
      </c>
      <c r="C10" s="4">
        <f t="shared" si="2"/>
        <v>0.51774691358024694</v>
      </c>
    </row>
    <row r="11" spans="1:6" x14ac:dyDescent="0.15">
      <c r="A11" s="7">
        <f t="shared" si="0"/>
        <v>5</v>
      </c>
      <c r="B11" s="4">
        <f t="shared" si="1"/>
        <v>8.03755144032922E-2</v>
      </c>
      <c r="C11" s="4">
        <f t="shared" si="2"/>
        <v>0.5981224279835391</v>
      </c>
    </row>
    <row r="12" spans="1:6" x14ac:dyDescent="0.15">
      <c r="A12" s="7">
        <f t="shared" si="0"/>
        <v>6</v>
      </c>
      <c r="B12" s="4">
        <f t="shared" si="1"/>
        <v>6.6979595336076836E-2</v>
      </c>
      <c r="C12" s="4">
        <f t="shared" si="2"/>
        <v>0.66510202331961588</v>
      </c>
    </row>
    <row r="13" spans="1:6" x14ac:dyDescent="0.15">
      <c r="A13" s="7">
        <f t="shared" si="0"/>
        <v>7</v>
      </c>
      <c r="B13" s="4">
        <f t="shared" si="1"/>
        <v>5.5816329446730706E-2</v>
      </c>
      <c r="C13" s="4">
        <f t="shared" si="2"/>
        <v>0.72091835276634653</v>
      </c>
    </row>
    <row r="14" spans="1:6" x14ac:dyDescent="0.15">
      <c r="A14" s="7">
        <f t="shared" si="0"/>
        <v>8</v>
      </c>
      <c r="B14" s="4">
        <f t="shared" si="1"/>
        <v>4.6513607872275584E-2</v>
      </c>
      <c r="C14" s="4">
        <f t="shared" si="2"/>
        <v>0.76743196063862207</v>
      </c>
    </row>
    <row r="15" spans="1:6" x14ac:dyDescent="0.15">
      <c r="A15" s="7">
        <f t="shared" si="0"/>
        <v>9</v>
      </c>
      <c r="B15" s="4">
        <f t="shared" si="1"/>
        <v>3.8761339893562993E-2</v>
      </c>
      <c r="C15" s="4">
        <f t="shared" si="2"/>
        <v>0.80619330053218508</v>
      </c>
    </row>
    <row r="16" spans="1:6" x14ac:dyDescent="0.15">
      <c r="A16" s="7">
        <f t="shared" si="0"/>
        <v>10</v>
      </c>
      <c r="B16" s="4">
        <f t="shared" si="1"/>
        <v>3.2301116577969163E-2</v>
      </c>
      <c r="C16" s="4">
        <f t="shared" si="2"/>
        <v>0.83849441711015427</v>
      </c>
    </row>
    <row r="17" spans="1:3" x14ac:dyDescent="0.15">
      <c r="A17" s="7">
        <f t="shared" si="0"/>
        <v>11</v>
      </c>
      <c r="B17" s="4">
        <f t="shared" si="1"/>
        <v>2.6917597148307638E-2</v>
      </c>
      <c r="C17" s="4">
        <f t="shared" si="2"/>
        <v>0.86541201425846193</v>
      </c>
    </row>
    <row r="18" spans="1:3" x14ac:dyDescent="0.15">
      <c r="A18" s="7">
        <f t="shared" si="0"/>
        <v>12</v>
      </c>
      <c r="B18" s="4">
        <f t="shared" si="1"/>
        <v>2.2431330956923033E-2</v>
      </c>
      <c r="C18" s="4">
        <f t="shared" si="2"/>
        <v>0.88784334521538499</v>
      </c>
    </row>
    <row r="19" spans="1:3" x14ac:dyDescent="0.15">
      <c r="A19" s="7">
        <f t="shared" si="0"/>
        <v>13</v>
      </c>
      <c r="B19" s="4">
        <f t="shared" si="1"/>
        <v>1.8692775797435862E-2</v>
      </c>
      <c r="C19" s="4">
        <f t="shared" si="2"/>
        <v>0.90653612101282088</v>
      </c>
    </row>
    <row r="20" spans="1:3" x14ac:dyDescent="0.15">
      <c r="A20" s="7">
        <f t="shared" si="0"/>
        <v>14</v>
      </c>
      <c r="B20" s="4">
        <f t="shared" si="1"/>
        <v>1.5577313164529887E-2</v>
      </c>
      <c r="C20" s="4">
        <f t="shared" si="2"/>
        <v>0.92211343417735081</v>
      </c>
    </row>
    <row r="21" spans="1:3" x14ac:dyDescent="0.15">
      <c r="A21" s="7">
        <f t="shared" si="0"/>
        <v>15</v>
      </c>
      <c r="B21" s="4">
        <f t="shared" si="1"/>
        <v>1.2981094303774908E-2</v>
      </c>
      <c r="C21" s="4">
        <f t="shared" si="2"/>
        <v>0.93509452848112573</v>
      </c>
    </row>
    <row r="22" spans="1:3" x14ac:dyDescent="0.15">
      <c r="A22" s="7">
        <f t="shared" si="0"/>
        <v>16</v>
      </c>
      <c r="B22" s="4">
        <f t="shared" si="1"/>
        <v>1.0817578586479091E-2</v>
      </c>
      <c r="C22" s="4">
        <f t="shared" si="2"/>
        <v>0.94591210706760487</v>
      </c>
    </row>
    <row r="23" spans="1:3" x14ac:dyDescent="0.15">
      <c r="A23" s="7">
        <f t="shared" si="0"/>
        <v>17</v>
      </c>
      <c r="B23" s="4">
        <f t="shared" si="1"/>
        <v>9.0146488220659085E-3</v>
      </c>
      <c r="C23" s="4">
        <f t="shared" si="2"/>
        <v>0.9549267558896708</v>
      </c>
    </row>
    <row r="24" spans="1:3" x14ac:dyDescent="0.15">
      <c r="A24" s="7">
        <f t="shared" si="0"/>
        <v>18</v>
      </c>
      <c r="B24" s="4">
        <f t="shared" si="1"/>
        <v>7.512207351721591E-3</v>
      </c>
      <c r="C24" s="4">
        <f t="shared" si="2"/>
        <v>0.96243896324139244</v>
      </c>
    </row>
    <row r="25" spans="1:3" x14ac:dyDescent="0.15">
      <c r="A25" s="7">
        <f t="shared" si="0"/>
        <v>19</v>
      </c>
      <c r="B25" s="4">
        <f t="shared" si="1"/>
        <v>6.2601727931013264E-3</v>
      </c>
      <c r="C25" s="4">
        <f t="shared" si="2"/>
        <v>0.96869913603449376</v>
      </c>
    </row>
    <row r="26" spans="1:3" x14ac:dyDescent="0.15">
      <c r="A26" s="7">
        <f t="shared" si="0"/>
        <v>20</v>
      </c>
      <c r="B26" s="4">
        <f t="shared" si="1"/>
        <v>5.2168106609177724E-3</v>
      </c>
      <c r="C26" s="4">
        <f t="shared" si="2"/>
        <v>0.97391594669541148</v>
      </c>
    </row>
    <row r="27" spans="1:3" x14ac:dyDescent="0.15">
      <c r="A27" s="7">
        <f t="shared" si="0"/>
        <v>21</v>
      </c>
      <c r="B27" s="4">
        <f t="shared" si="1"/>
        <v>4.3473422174314779E-3</v>
      </c>
      <c r="C27" s="4">
        <f t="shared" si="2"/>
        <v>0.97826328891284298</v>
      </c>
    </row>
    <row r="28" spans="1:3" x14ac:dyDescent="0.15">
      <c r="A28" s="7">
        <f t="shared" si="0"/>
        <v>22</v>
      </c>
      <c r="B28" s="4">
        <f t="shared" si="1"/>
        <v>3.6227851811928978E-3</v>
      </c>
      <c r="C28" s="4">
        <f t="shared" si="2"/>
        <v>0.98188607409403583</v>
      </c>
    </row>
    <row r="29" spans="1:3" x14ac:dyDescent="0.15">
      <c r="A29" s="7">
        <f t="shared" si="0"/>
        <v>23</v>
      </c>
      <c r="B29" s="4">
        <f t="shared" si="1"/>
        <v>3.0189876509940823E-3</v>
      </c>
      <c r="C29" s="4">
        <f t="shared" si="2"/>
        <v>0.9849050617450299</v>
      </c>
    </row>
  </sheetData>
  <mergeCells count="2">
    <mergeCell ref="A1:F1"/>
    <mergeCell ref="A3:B3"/>
  </mergeCells>
  <pageMargins left="0.7" right="0.7" top="0.75" bottom="0.75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32 - wait-till-6-obs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2016-07-23T16:24:01Z</dcterms:created>
  <dcterms:modified xsi:type="dcterms:W3CDTF">2016-07-23T16:24:54Z</dcterms:modified>
</cp:coreProperties>
</file>