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640" yWindow="1180" windowWidth="28160" windowHeight="16740" tabRatio="500"/>
  </bookViews>
  <sheets>
    <sheet name="Chap 27 - Lottery win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L13" i="1"/>
  <c r="M13" i="1"/>
  <c r="I12" i="1"/>
  <c r="L12" i="1"/>
  <c r="M12" i="1"/>
  <c r="H11" i="1"/>
  <c r="I11" i="1"/>
  <c r="L11" i="1"/>
  <c r="M11" i="1"/>
  <c r="G10" i="1"/>
  <c r="H10" i="1"/>
  <c r="I10" i="1"/>
  <c r="L10" i="1"/>
  <c r="M10" i="1"/>
  <c r="F9" i="1"/>
  <c r="G9" i="1"/>
  <c r="H9" i="1"/>
  <c r="I9" i="1"/>
  <c r="L9" i="1"/>
  <c r="M9" i="1"/>
  <c r="E8" i="1"/>
  <c r="F8" i="1"/>
  <c r="G8" i="1"/>
  <c r="H8" i="1"/>
  <c r="I8" i="1"/>
  <c r="L8" i="1"/>
  <c r="M8" i="1"/>
  <c r="D7" i="1"/>
  <c r="E7" i="1"/>
  <c r="F7" i="1"/>
  <c r="G7" i="1"/>
  <c r="H7" i="1"/>
  <c r="I7" i="1"/>
  <c r="L7" i="1"/>
  <c r="M7" i="1"/>
</calcChain>
</file>

<file path=xl/sharedStrings.xml><?xml version="1.0" encoding="utf-8"?>
<sst xmlns="http://schemas.openxmlformats.org/spreadsheetml/2006/main" count="14" uniqueCount="14">
  <si>
    <t>Chapter 27: The chances of different numbers of matches, in a lottery in which 6 balls are drawn</t>
  </si>
  <si>
    <t>Developed sequentially rather than through combinatoric formula</t>
  </si>
  <si>
    <t>Number of balls</t>
  </si>
  <si>
    <t>number of balls before 1st ball</t>
  </si>
  <si>
    <t>number of balls before 2nd ball</t>
  </si>
  <si>
    <t>number of balls before 3rd ball</t>
  </si>
  <si>
    <t>number of balls before 4th ball</t>
  </si>
  <si>
    <t>number of balls before 5th ball</t>
  </si>
  <si>
    <t>number of balls before 6th ball</t>
  </si>
  <si>
    <t>number of ways in which 'winning' balls can be chosen</t>
  </si>
  <si>
    <t>number of matches n</t>
  </si>
  <si>
    <t>Probability of getting n matches</t>
  </si>
  <si>
    <t>Probability expressed as 1 in ..</t>
  </si>
  <si>
    <t>Number of balls left that will give the required number of matches, assuming all the 'winning' balls are taken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</si>
</sst>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color theme="1"/>
      <name val="Calibri"/>
      <family val="2"/>
      <scheme val="minor"/>
    </font>
    <font>
      <sz val="22"/>
      <name val="Arial"/>
    </font>
    <font>
      <sz val="16"/>
      <name val="Arial"/>
    </font>
    <font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3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5" borderId="0" xfId="0" applyFill="1"/>
    <xf numFmtId="164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150" zoomScaleNormal="150" zoomScalePageLayoutView="150" workbookViewId="0">
      <selection sqref="A1:G1"/>
    </sheetView>
  </sheetViews>
  <sheetFormatPr baseColWidth="10" defaultColWidth="8.83203125" defaultRowHeight="13" x14ac:dyDescent="0.15"/>
  <cols>
    <col min="1" max="1" width="28" customWidth="1"/>
    <col min="4" max="4" width="9.6640625" customWidth="1"/>
    <col min="5" max="5" width="10" customWidth="1"/>
    <col min="6" max="6" width="9.1640625" bestFit="1" customWidth="1"/>
    <col min="7" max="7" width="9.5" customWidth="1"/>
    <col min="8" max="9" width="10.5" bestFit="1" customWidth="1"/>
    <col min="10" max="10" width="8.5" customWidth="1"/>
    <col min="12" max="12" width="9.6640625" bestFit="1" customWidth="1"/>
    <col min="13" max="13" width="12.5" customWidth="1"/>
  </cols>
  <sheetData>
    <row r="1" spans="1:13" s="2" customFormat="1" ht="73" customHeight="1" x14ac:dyDescent="0.3">
      <c r="A1" s="1" t="s">
        <v>0</v>
      </c>
      <c r="B1" s="1"/>
      <c r="C1" s="1"/>
      <c r="D1" s="1"/>
      <c r="E1" s="1"/>
      <c r="F1" s="1"/>
      <c r="G1" s="1"/>
    </row>
    <row r="2" spans="1:13" s="4" customFormat="1" ht="20" x14ac:dyDescent="0.2">
      <c r="A2" s="3" t="s">
        <v>1</v>
      </c>
      <c r="B2" s="3"/>
      <c r="C2" s="3"/>
      <c r="D2" s="3"/>
      <c r="E2" s="3"/>
      <c r="F2" s="3"/>
      <c r="G2" s="3"/>
    </row>
    <row r="3" spans="1:13" s="5" customFormat="1" ht="25" customHeight="1" x14ac:dyDescent="0.2">
      <c r="A3" s="5" t="s">
        <v>2</v>
      </c>
      <c r="B3" s="5">
        <v>59</v>
      </c>
    </row>
    <row r="4" spans="1:13" ht="67.5" customHeight="1" x14ac:dyDescent="0.15">
      <c r="A4" s="6"/>
      <c r="C4" s="7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</row>
    <row r="5" spans="1:13" ht="67.5" customHeight="1" x14ac:dyDescent="0.15">
      <c r="A5" s="6"/>
      <c r="B5" s="8" t="s">
        <v>10</v>
      </c>
      <c r="C5" s="7"/>
      <c r="D5">
        <f>B3</f>
        <v>59</v>
      </c>
      <c r="E5">
        <f>D5-1</f>
        <v>58</v>
      </c>
      <c r="F5">
        <f t="shared" ref="F5:I5" si="0">E5-1</f>
        <v>57</v>
      </c>
      <c r="G5">
        <f t="shared" si="0"/>
        <v>56</v>
      </c>
      <c r="H5">
        <f t="shared" si="0"/>
        <v>55</v>
      </c>
      <c r="I5">
        <f t="shared" si="0"/>
        <v>54</v>
      </c>
      <c r="J5" s="7"/>
      <c r="L5" s="8" t="s">
        <v>11</v>
      </c>
      <c r="M5" s="8" t="s">
        <v>12</v>
      </c>
    </row>
    <row r="6" spans="1:13" ht="30" customHeight="1" x14ac:dyDescent="0.15">
      <c r="A6" s="6"/>
      <c r="B6" s="8"/>
      <c r="C6" s="7"/>
      <c r="D6" s="9" t="s">
        <v>13</v>
      </c>
      <c r="E6" s="9"/>
      <c r="F6" s="9"/>
      <c r="G6" s="9"/>
      <c r="H6" s="9"/>
      <c r="I6" s="9"/>
      <c r="J6" s="10"/>
    </row>
    <row r="7" spans="1:13" x14ac:dyDescent="0.15">
      <c r="B7" s="11">
        <v>0</v>
      </c>
      <c r="C7" s="7"/>
      <c r="D7">
        <f>D$5-6+$B7</f>
        <v>53</v>
      </c>
      <c r="E7">
        <f>E$5-6+$B7</f>
        <v>52</v>
      </c>
      <c r="F7">
        <f t="shared" ref="F7:I12" si="1">F$5-6+$B7</f>
        <v>51</v>
      </c>
      <c r="G7">
        <f t="shared" si="1"/>
        <v>50</v>
      </c>
      <c r="H7">
        <f t="shared" si="1"/>
        <v>49</v>
      </c>
      <c r="I7">
        <f t="shared" si="1"/>
        <v>48</v>
      </c>
      <c r="J7">
        <v>1</v>
      </c>
      <c r="L7">
        <f>D7*E7*F7*G7*H7*I7*J7/(D$5*E$5*F$5*G$5*H$5*I$5)</f>
        <v>0.50951546906513223</v>
      </c>
      <c r="M7" s="12">
        <f t="shared" ref="M7:M13" si="2">1/L7</f>
        <v>1.9626489492749204</v>
      </c>
    </row>
    <row r="8" spans="1:13" x14ac:dyDescent="0.15">
      <c r="B8" s="11">
        <v>1</v>
      </c>
      <c r="D8">
        <v>6</v>
      </c>
      <c r="E8">
        <f>E$5-6+$B8</f>
        <v>53</v>
      </c>
      <c r="F8">
        <f t="shared" si="1"/>
        <v>52</v>
      </c>
      <c r="G8">
        <f t="shared" si="1"/>
        <v>51</v>
      </c>
      <c r="H8">
        <f t="shared" si="1"/>
        <v>50</v>
      </c>
      <c r="I8">
        <f t="shared" si="1"/>
        <v>49</v>
      </c>
      <c r="J8">
        <v>6</v>
      </c>
      <c r="L8">
        <f t="shared" ref="L8:L13" si="3">D8*E8*F8*G8*H8*I8*J8/(D$5*E$5*F$5*G$5*H$5*I$5)</f>
        <v>0.38213660179884917</v>
      </c>
      <c r="M8" s="12">
        <f t="shared" si="2"/>
        <v>2.6168652656998939</v>
      </c>
    </row>
    <row r="9" spans="1:13" x14ac:dyDescent="0.15">
      <c r="B9" s="11">
        <v>2</v>
      </c>
      <c r="D9">
        <v>6</v>
      </c>
      <c r="E9">
        <v>5</v>
      </c>
      <c r="F9">
        <f t="shared" si="1"/>
        <v>53</v>
      </c>
      <c r="G9">
        <f t="shared" si="1"/>
        <v>52</v>
      </c>
      <c r="H9">
        <f t="shared" si="1"/>
        <v>51</v>
      </c>
      <c r="I9">
        <f t="shared" si="1"/>
        <v>50</v>
      </c>
      <c r="J9">
        <v>15</v>
      </c>
      <c r="L9">
        <f t="shared" si="3"/>
        <v>9.7483826989502337E-2</v>
      </c>
      <c r="M9" s="12">
        <f t="shared" si="2"/>
        <v>10.258111841543585</v>
      </c>
    </row>
    <row r="10" spans="1:13" x14ac:dyDescent="0.15">
      <c r="B10" s="11">
        <v>3</v>
      </c>
      <c r="D10">
        <v>6</v>
      </c>
      <c r="E10">
        <v>5</v>
      </c>
      <c r="F10">
        <v>4</v>
      </c>
      <c r="G10">
        <f t="shared" si="1"/>
        <v>53</v>
      </c>
      <c r="H10">
        <f t="shared" si="1"/>
        <v>52</v>
      </c>
      <c r="I10">
        <f t="shared" si="1"/>
        <v>51</v>
      </c>
      <c r="J10">
        <v>20</v>
      </c>
      <c r="L10">
        <f t="shared" si="3"/>
        <v>1.0398274878880249E-2</v>
      </c>
      <c r="M10" s="12">
        <f t="shared" si="2"/>
        <v>96.169798514471111</v>
      </c>
    </row>
    <row r="11" spans="1:13" x14ac:dyDescent="0.15">
      <c r="B11" s="11">
        <v>4</v>
      </c>
      <c r="D11">
        <v>6</v>
      </c>
      <c r="E11">
        <v>5</v>
      </c>
      <c r="F11">
        <v>4</v>
      </c>
      <c r="G11">
        <v>3</v>
      </c>
      <c r="H11">
        <f t="shared" si="1"/>
        <v>53</v>
      </c>
      <c r="I11">
        <f t="shared" si="1"/>
        <v>52</v>
      </c>
      <c r="J11">
        <v>15</v>
      </c>
      <c r="L11">
        <f t="shared" si="3"/>
        <v>4.5874742112706987E-4</v>
      </c>
      <c r="M11" s="12">
        <f t="shared" si="2"/>
        <v>2179.8487663280116</v>
      </c>
    </row>
    <row r="12" spans="1:13" x14ac:dyDescent="0.15">
      <c r="B12" s="11">
        <v>5</v>
      </c>
      <c r="D12">
        <v>6</v>
      </c>
      <c r="E12">
        <v>5</v>
      </c>
      <c r="F12">
        <v>4</v>
      </c>
      <c r="G12">
        <v>3</v>
      </c>
      <c r="H12">
        <v>2</v>
      </c>
      <c r="I12">
        <f t="shared" si="1"/>
        <v>53</v>
      </c>
      <c r="J12">
        <v>6</v>
      </c>
      <c r="L12">
        <f t="shared" si="3"/>
        <v>7.0576526327241517E-6</v>
      </c>
      <c r="M12" s="12">
        <f t="shared" si="2"/>
        <v>141690.16981132075</v>
      </c>
    </row>
    <row r="13" spans="1:13" x14ac:dyDescent="0.15">
      <c r="B13" s="11">
        <v>6</v>
      </c>
      <c r="D13">
        <v>6</v>
      </c>
      <c r="E13">
        <v>5</v>
      </c>
      <c r="F13">
        <v>4</v>
      </c>
      <c r="G13">
        <v>3</v>
      </c>
      <c r="H13">
        <v>2</v>
      </c>
      <c r="I13">
        <v>1</v>
      </c>
      <c r="J13">
        <v>1</v>
      </c>
      <c r="L13">
        <f t="shared" si="3"/>
        <v>2.2193876203535066E-8</v>
      </c>
      <c r="M13" s="12">
        <f t="shared" si="2"/>
        <v>45057474</v>
      </c>
    </row>
  </sheetData>
  <mergeCells count="3">
    <mergeCell ref="A1:G1"/>
    <mergeCell ref="A2:G2"/>
    <mergeCell ref="D6:I6"/>
  </mergeCells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27 - Lottery wins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2016-07-23T10:15:38Z</dcterms:created>
  <dcterms:modified xsi:type="dcterms:W3CDTF">2016-07-23T10:15:58Z</dcterms:modified>
</cp:coreProperties>
</file>