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davidspiegelhalter/Dropbox/DB-educ-jenny/shared-material/website/"/>
    </mc:Choice>
  </mc:AlternateContent>
  <bookViews>
    <workbookView xWindow="640" yWindow="1180" windowWidth="28160" windowHeight="16740" tabRatio="500"/>
  </bookViews>
  <sheets>
    <sheet name="Chap 27 - Lottery analogies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B18" i="1"/>
  <c r="B7" i="1"/>
  <c r="B9" i="1"/>
  <c r="B10" i="1"/>
  <c r="B15" i="1"/>
  <c r="B11" i="1"/>
  <c r="B8" i="1"/>
</calcChain>
</file>

<file path=xl/sharedStrings.xml><?xml version="1.0" encoding="utf-8"?>
<sst xmlns="http://schemas.openxmlformats.org/spreadsheetml/2006/main" count="14" uniqueCount="14">
  <si>
    <t>Chapter 27: Analogies for winning the jackpot in a lottery</t>
  </si>
  <si>
    <r>
      <t xml:space="preserve">1/ Chance of winning jackpot = </t>
    </r>
    <r>
      <rPr>
        <i/>
        <sz val="14"/>
        <rFont val="Arial"/>
        <family val="2"/>
      </rPr>
      <t>N</t>
    </r>
  </si>
  <si>
    <t>Grains of rice in a bath</t>
  </si>
  <si>
    <t>grains of rice per gm</t>
  </si>
  <si>
    <t>weight of grain of rice (gm)</t>
  </si>
  <si>
    <t>number of grains per kilo</t>
  </si>
  <si>
    <r>
      <t xml:space="preserve">number of grams in </t>
    </r>
    <r>
      <rPr>
        <i/>
        <sz val="10"/>
        <rFont val="Arial"/>
      </rPr>
      <t>N</t>
    </r>
    <r>
      <rPr>
        <sz val="10"/>
        <rFont val="Arial"/>
      </rPr>
      <t xml:space="preserve"> grains</t>
    </r>
  </si>
  <si>
    <t>cubic cm assuming 0.9gm / cc</t>
  </si>
  <si>
    <t>litres</t>
  </si>
  <si>
    <t>Length of bath</t>
  </si>
  <si>
    <t>Width of bath</t>
  </si>
  <si>
    <t>Depth of rice in bath</t>
  </si>
  <si>
    <t>Heads flipped in a row with a fair coin</t>
  </si>
  <si>
    <t>Six's thrown in a row with a fair 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</si>
</sst>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0"/>
      <name val="Arial"/>
    </font>
    <font>
      <sz val="12"/>
      <color theme="1"/>
      <name val="Calibri"/>
      <family val="2"/>
      <scheme val="minor"/>
    </font>
    <font>
      <sz val="20"/>
      <name val="Arial"/>
      <family val="2"/>
    </font>
    <font>
      <sz val="22"/>
      <name val="Arial"/>
    </font>
    <font>
      <sz val="14"/>
      <name val="Arial"/>
      <family val="2"/>
    </font>
    <font>
      <i/>
      <sz val="14"/>
      <name val="Arial"/>
      <family val="2"/>
    </font>
    <font>
      <sz val="16"/>
      <name val="Arial"/>
    </font>
    <font>
      <i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0" borderId="0" xfId="0" applyFont="1"/>
    <xf numFmtId="0" fontId="3" fillId="3" borderId="0" xfId="0" applyFont="1" applyFill="1" applyAlignment="1">
      <alignment horizontal="center" wrapText="1"/>
    </xf>
    <xf numFmtId="0" fontId="0" fillId="3" borderId="0" xfId="0" applyFill="1"/>
    <xf numFmtId="0" fontId="4" fillId="2" borderId="0" xfId="0" applyFont="1" applyFill="1" applyAlignment="1">
      <alignment horizontal="center" wrapText="1"/>
    </xf>
    <xf numFmtId="3" fontId="4" fillId="3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/>
    <xf numFmtId="3" fontId="4" fillId="3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/>
    <xf numFmtId="0" fontId="0" fillId="4" borderId="0" xfId="0" applyFill="1" applyAlignment="1">
      <alignment wrapText="1"/>
    </xf>
    <xf numFmtId="164" fontId="0" fillId="0" borderId="0" xfId="0" applyNumberFormat="1"/>
    <xf numFmtId="1" fontId="0" fillId="0" borderId="0" xfId="0" applyNumberFormat="1"/>
    <xf numFmtId="1" fontId="8" fillId="0" borderId="0" xfId="0" applyNumberFormat="1" applyFont="1"/>
    <xf numFmtId="0" fontId="8" fillId="3" borderId="0" xfId="0" applyFont="1" applyFill="1" applyAlignment="1">
      <alignment wrapText="1"/>
    </xf>
    <xf numFmtId="0" fontId="8" fillId="3" borderId="0" xfId="0" applyFont="1" applyFill="1"/>
    <xf numFmtId="165" fontId="0" fillId="0" borderId="0" xfId="0" applyNumberFormat="1"/>
    <xf numFmtId="165" fontId="0" fillId="3" borderId="0" xfId="0" applyNumberFormat="1" applyFill="1"/>
    <xf numFmtId="0" fontId="6" fillId="2" borderId="0" xfId="0" quotePrefix="1" applyFont="1" applyFill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150" zoomScaleNormal="150" zoomScalePageLayoutView="150" workbookViewId="0">
      <selection activeCell="B3" sqref="B3"/>
    </sheetView>
  </sheetViews>
  <sheetFormatPr baseColWidth="10" defaultRowHeight="13" x14ac:dyDescent="0.15"/>
  <cols>
    <col min="1" max="1" width="31" customWidth="1"/>
    <col min="2" max="2" width="16.5" customWidth="1"/>
    <col min="3" max="3" width="9.6640625" customWidth="1"/>
    <col min="10" max="10" width="12.33203125" bestFit="1" customWidth="1"/>
    <col min="11" max="11" width="12.1640625" customWidth="1"/>
  </cols>
  <sheetData>
    <row r="1" spans="1:7" s="2" customFormat="1" ht="71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4" customFormat="1" ht="24" customHeight="1" x14ac:dyDescent="0.3">
      <c r="A2" s="3"/>
      <c r="B2" s="3"/>
      <c r="C2" s="3"/>
      <c r="D2" s="3"/>
      <c r="E2" s="3"/>
      <c r="F2" s="3"/>
      <c r="G2" s="3"/>
    </row>
    <row r="3" spans="1:7" s="8" customFormat="1" ht="42" customHeight="1" x14ac:dyDescent="0.2">
      <c r="A3" s="5" t="s">
        <v>1</v>
      </c>
      <c r="B3" s="6">
        <v>14000000</v>
      </c>
      <c r="C3" s="7"/>
      <c r="D3" s="7"/>
      <c r="E3" s="7"/>
      <c r="F3" s="7"/>
      <c r="G3" s="7"/>
    </row>
    <row r="4" spans="1:7" s="8" customFormat="1" ht="42" customHeight="1" x14ac:dyDescent="0.2">
      <c r="A4" s="7"/>
      <c r="B4" s="9"/>
      <c r="C4" s="7"/>
      <c r="D4" s="7"/>
      <c r="E4" s="7"/>
      <c r="F4" s="7"/>
      <c r="G4" s="7"/>
    </row>
    <row r="5" spans="1:7" s="12" customFormat="1" ht="32" customHeight="1" x14ac:dyDescent="0.2">
      <c r="A5" s="10" t="s">
        <v>2</v>
      </c>
      <c r="B5" s="11"/>
      <c r="C5" s="11"/>
      <c r="D5" s="11"/>
      <c r="E5" s="11"/>
      <c r="F5" s="11"/>
      <c r="G5" s="11"/>
    </row>
    <row r="6" spans="1:7" x14ac:dyDescent="0.15">
      <c r="A6" s="13" t="s">
        <v>3</v>
      </c>
      <c r="B6">
        <v>60</v>
      </c>
    </row>
    <row r="7" spans="1:7" x14ac:dyDescent="0.15">
      <c r="A7" s="13" t="s">
        <v>4</v>
      </c>
      <c r="B7" s="14">
        <f>1/B6</f>
        <v>1.6666666666666666E-2</v>
      </c>
    </row>
    <row r="8" spans="1:7" x14ac:dyDescent="0.15">
      <c r="A8" s="13" t="s">
        <v>5</v>
      </c>
      <c r="B8">
        <f>1000/B7</f>
        <v>60000</v>
      </c>
    </row>
    <row r="9" spans="1:7" x14ac:dyDescent="0.15">
      <c r="A9" s="13" t="s">
        <v>6</v>
      </c>
      <c r="B9" s="15">
        <f>$B$3*B7</f>
        <v>233333.33333333334</v>
      </c>
    </row>
    <row r="10" spans="1:7" x14ac:dyDescent="0.15">
      <c r="A10" s="13" t="s">
        <v>7</v>
      </c>
      <c r="B10" s="15">
        <f>B9/0.9</f>
        <v>259259.25925925927</v>
      </c>
    </row>
    <row r="11" spans="1:7" x14ac:dyDescent="0.15">
      <c r="A11" s="13" t="s">
        <v>8</v>
      </c>
      <c r="B11" s="15">
        <f>B10/1000</f>
        <v>259.2592592592593</v>
      </c>
    </row>
    <row r="12" spans="1:7" x14ac:dyDescent="0.15">
      <c r="A12" s="13"/>
    </row>
    <row r="13" spans="1:7" x14ac:dyDescent="0.15">
      <c r="A13" s="13" t="s">
        <v>9</v>
      </c>
      <c r="B13">
        <v>170</v>
      </c>
    </row>
    <row r="14" spans="1:7" x14ac:dyDescent="0.15">
      <c r="A14" s="13" t="s">
        <v>10</v>
      </c>
      <c r="B14">
        <v>70</v>
      </c>
    </row>
    <row r="15" spans="1:7" x14ac:dyDescent="0.15">
      <c r="A15" s="13" t="s">
        <v>11</v>
      </c>
      <c r="B15" s="16">
        <f>B10/(B13*B14)</f>
        <v>21.786492374727668</v>
      </c>
    </row>
    <row r="16" spans="1:7" s="18" customFormat="1" x14ac:dyDescent="0.15">
      <c r="A16" s="17"/>
    </row>
    <row r="18" spans="1:2" ht="40" x14ac:dyDescent="0.2">
      <c r="A18" s="10" t="s">
        <v>12</v>
      </c>
      <c r="B18" s="19">
        <f>LOG(B3)/LOG(2)</f>
        <v>23.738923491381779</v>
      </c>
    </row>
    <row r="19" spans="1:2" s="4" customFormat="1" ht="20" x14ac:dyDescent="0.2">
      <c r="A19" s="11"/>
      <c r="B19" s="20"/>
    </row>
    <row r="20" spans="1:2" ht="40" x14ac:dyDescent="0.2">
      <c r="A20" s="21" t="s">
        <v>13</v>
      </c>
      <c r="B20" s="19">
        <f>LOG(B3)/LOG(6)</f>
        <v>9.1834691933670456</v>
      </c>
    </row>
  </sheetData>
  <mergeCells count="1">
    <mergeCell ref="A1:G1"/>
  </mergeCells>
  <pageMargins left="0.7" right="0.7" top="0.75" bottom="0.75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 27 - Lottery analogies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2016-07-23T10:16:17Z</dcterms:created>
  <dcterms:modified xsi:type="dcterms:W3CDTF">2016-07-23T10:16:40Z</dcterms:modified>
</cp:coreProperties>
</file>